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aw" sheetId="1" state="visible" r:id="rId1"/>
    <sheet name="Normalized" sheetId="2" state="visible" r:id="rId2"/>
    <sheet name="Matched" sheetId="3" state="visible" r:id="rId3"/>
    <sheet name="Exceptions" sheetId="4" state="visible" r:id="rId4"/>
    <sheet name="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</font>
    <font>
      <b val="1"/>
      <color rgb="00006100"/>
    </font>
  </fonts>
  <fills count="3">
    <fill>
      <patternFill/>
    </fill>
    <fill>
      <patternFill patternType="gray125"/>
    </fill>
    <fill>
      <patternFill patternType="solid">
        <fgColor rgb="00C6EFCE"/>
        <bgColor rgb="00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</cellXfs>
  <cellStyles count="1">
    <cellStyle name="Normal" xfId="0" builtinId="0" hidden="0"/>
  </cellStyles>
  <dxfs count="2">
    <dxf>
      <font>
        <b val="1"/>
        <color rgb="00006100"/>
      </font>
      <fill>
        <patternFill patternType="solid">
          <fgColor rgb="00C6EFCE"/>
          <bgColor rgb="00C6EFCE"/>
        </patternFill>
      </fill>
    </dxf>
    <dxf>
      <font>
        <b val="1"/>
        <color rgb="009C0006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</cols>
  <sheetData>
    <row r="1">
      <c r="A1" t="inlineStr">
        <is>
          <t>invoice_id</t>
        </is>
      </c>
      <c r="B1" t="inlineStr">
        <is>
          <t>vendor</t>
        </is>
      </c>
      <c r="C1" t="inlineStr">
        <is>
          <t>invoice_date</t>
        </is>
      </c>
      <c r="D1" t="inlineStr">
        <is>
          <t>amount</t>
        </is>
      </c>
      <c r="E1" t="inlineStr">
        <is>
          <t>currency</t>
        </is>
      </c>
    </row>
    <row r="2">
      <c r="A2" t="inlineStr">
        <is>
          <t>INV-1001</t>
        </is>
      </c>
      <c r="B2" t="inlineStr">
        <is>
          <t>Google Ads</t>
        </is>
      </c>
      <c r="C2" t="inlineStr">
        <is>
          <t>2026-04-03</t>
        </is>
      </c>
      <c r="D2" t="n">
        <v>3250</v>
      </c>
      <c r="E2" t="inlineStr">
        <is>
          <t>USD</t>
        </is>
      </c>
    </row>
    <row r="3">
      <c r="A3" t="inlineStr">
        <is>
          <t>INV-1002</t>
        </is>
      </c>
      <c r="B3" t="inlineStr">
        <is>
          <t>Meta Ads</t>
        </is>
      </c>
      <c r="C3" t="inlineStr">
        <is>
          <t>2026-04-05</t>
        </is>
      </c>
      <c r="D3" t="n">
        <v>2180.5</v>
      </c>
      <c r="E3" t="inlineStr">
        <is>
          <t>USD</t>
        </is>
      </c>
    </row>
    <row r="4">
      <c r="A4" t="inlineStr">
        <is>
          <t>INV-1003</t>
        </is>
      </c>
      <c r="B4" t="inlineStr">
        <is>
          <t>TikTok Ads</t>
        </is>
      </c>
      <c r="C4" t="inlineStr">
        <is>
          <t>2026-04-09</t>
        </is>
      </c>
      <c r="D4" t="n">
        <v>540</v>
      </c>
      <c r="E4" t="inlineStr">
        <is>
          <t>EUR</t>
        </is>
      </c>
    </row>
    <row r="5">
      <c r="A5" t="inlineStr">
        <is>
          <t>INV-1004</t>
        </is>
      </c>
      <c r="B5" t="inlineStr">
        <is>
          <t>LinkedIn Ads</t>
        </is>
      </c>
      <c r="C5" t="inlineStr">
        <is>
          <t>2026-04-12</t>
        </is>
      </c>
      <c r="D5" t="n">
        <v>302</v>
      </c>
      <c r="E5" t="inlineStr">
        <is>
          <t>GBP</t>
        </is>
      </c>
    </row>
    <row r="6">
      <c r="A6" t="inlineStr">
        <is>
          <t>INV-1005</t>
        </is>
      </c>
      <c r="B6" t="inlineStr">
        <is>
          <t>Reddit Ads</t>
        </is>
      </c>
      <c r="C6" t="inlineStr">
        <is>
          <t>2026-04-18</t>
        </is>
      </c>
      <c r="D6" t="n">
        <v>410.1</v>
      </c>
      <c r="E6" t="inlineStr">
        <is>
          <t>USD</t>
        </is>
      </c>
    </row>
    <row r="7">
      <c r="A7" t="inlineStr">
        <is>
          <t>INV-1006</t>
        </is>
      </c>
      <c r="B7" t="inlineStr">
        <is>
          <t>Pinterest Ads</t>
        </is>
      </c>
      <c r="C7" t="inlineStr">
        <is>
          <t>2026-04-20</t>
        </is>
      </c>
      <c r="D7" t="n">
        <v>321.7</v>
      </c>
      <c r="E7" t="inlineStr">
        <is>
          <t>USD</t>
        </is>
      </c>
    </row>
    <row r="8">
      <c r="A8" t="inlineStr">
        <is>
          <t>INV-1006</t>
        </is>
      </c>
      <c r="B8" t="inlineStr">
        <is>
          <t>Pinterest Ads</t>
        </is>
      </c>
      <c r="C8" t="inlineStr">
        <is>
          <t>2026-04-20</t>
        </is>
      </c>
      <c r="D8" t="n">
        <v>321.7</v>
      </c>
      <c r="E8" t="inlineStr">
        <is>
          <t>USD</t>
        </is>
      </c>
    </row>
    <row r="10">
      <c r="A10" t="inlineStr">
        <is>
          <t>bank_charge_date</t>
        </is>
      </c>
      <c r="B10" t="inlineStr">
        <is>
          <t>description</t>
        </is>
      </c>
      <c r="C10" t="inlineStr">
        <is>
          <t>amount</t>
        </is>
      </c>
      <c r="D10" t="inlineStr">
        <is>
          <t>currency</t>
        </is>
      </c>
    </row>
    <row r="11">
      <c r="A11" t="inlineStr">
        <is>
          <t>2026-04-04</t>
        </is>
      </c>
      <c r="B11" t="inlineStr">
        <is>
          <t>GOOGLE *ADS</t>
        </is>
      </c>
      <c r="C11" t="n">
        <v>3250</v>
      </c>
      <c r="D11" t="inlineStr">
        <is>
          <t>USD</t>
        </is>
      </c>
    </row>
    <row r="12">
      <c r="A12" t="inlineStr">
        <is>
          <t>2026-04-06</t>
        </is>
      </c>
      <c r="B12" t="inlineStr">
        <is>
          <t>FACEBK *ADS</t>
        </is>
      </c>
      <c r="C12" t="n">
        <v>2180.5</v>
      </c>
      <c r="D12" t="inlineStr">
        <is>
          <t>USD</t>
        </is>
      </c>
    </row>
    <row r="13">
      <c r="A13" t="inlineStr">
        <is>
          <t>2026-04-10</t>
        </is>
      </c>
      <c r="B13" t="inlineStr">
        <is>
          <t>TIKTOK ADS</t>
        </is>
      </c>
      <c r="C13" t="n">
        <v>612.4</v>
      </c>
      <c r="D13" t="inlineStr">
        <is>
          <t>USD</t>
        </is>
      </c>
    </row>
    <row r="14">
      <c r="A14" t="inlineStr">
        <is>
          <t>2026-04-13</t>
        </is>
      </c>
      <c r="B14" t="inlineStr">
        <is>
          <t>LNKD *ADS</t>
        </is>
      </c>
      <c r="C14" t="n">
        <v>380.38</v>
      </c>
      <c r="D14" t="inlineStr">
        <is>
          <t>USD</t>
        </is>
      </c>
    </row>
    <row r="15">
      <c r="A15" t="inlineStr">
        <is>
          <t>2026-04-19</t>
        </is>
      </c>
      <c r="B15" t="inlineStr">
        <is>
          <t>REDDIT ADS</t>
        </is>
      </c>
      <c r="C15" t="n">
        <v>410.1</v>
      </c>
      <c r="D15" t="inlineStr">
        <is>
          <t>USD</t>
        </is>
      </c>
    </row>
    <row r="16">
      <c r="A16" t="inlineStr">
        <is>
          <t>2026-04-21</t>
        </is>
      </c>
      <c r="B16" t="inlineStr">
        <is>
          <t>PINTEREST ADS</t>
        </is>
      </c>
      <c r="C16" t="n">
        <v>321.7</v>
      </c>
      <c r="D16" t="inlineStr">
        <is>
          <t>USD</t>
        </is>
      </c>
    </row>
    <row r="17">
      <c r="A17" t="inlineStr">
        <is>
          <t>2026-04-22</t>
        </is>
      </c>
      <c r="B17" t="inlineStr">
        <is>
          <t>FX CONVERSION FEE</t>
        </is>
      </c>
      <c r="C17" t="n">
        <v>42.1</v>
      </c>
      <c r="D17" t="inlineStr">
        <is>
          <t>USD</t>
        </is>
      </c>
    </row>
    <row r="18">
      <c r="A18" t="inlineStr">
        <is>
          <t>2026-04-23</t>
        </is>
      </c>
      <c r="B18" t="inlineStr">
        <is>
          <t>ADPLATFORM FEE</t>
        </is>
      </c>
      <c r="C18" t="n">
        <v>34.3</v>
      </c>
      <c r="D18" t="inlineStr">
        <is>
          <t>USD</t>
        </is>
      </c>
    </row>
    <row r="19">
      <c r="A19" t="inlineStr">
        <is>
          <t>2026-04-24</t>
        </is>
      </c>
      <c r="B19" t="inlineStr">
        <is>
          <t>AD CREDIT ADJUSTMENT</t>
        </is>
      </c>
      <c r="C19" t="n">
        <v>12</v>
      </c>
      <c r="D19" t="inlineStr">
        <is>
          <t>USD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</cols>
  <sheetData>
    <row r="1">
      <c r="A1" t="inlineStr">
        <is>
          <t>invoice_id</t>
        </is>
      </c>
      <c r="B1" t="inlineStr">
        <is>
          <t>vendor</t>
        </is>
      </c>
      <c r="C1" t="inlineStr">
        <is>
          <t>amount_usd</t>
        </is>
      </c>
    </row>
    <row r="2">
      <c r="A2" t="inlineStr">
        <is>
          <t>INV-1001</t>
        </is>
      </c>
      <c r="B2" t="inlineStr">
        <is>
          <t>Google Ads</t>
        </is>
      </c>
      <c r="C2" t="n">
        <v>3250</v>
      </c>
    </row>
    <row r="3">
      <c r="A3" t="inlineStr">
        <is>
          <t>INV-1002</t>
        </is>
      </c>
      <c r="B3" t="inlineStr">
        <is>
          <t>Meta Ads</t>
        </is>
      </c>
      <c r="C3" t="n">
        <v>2180.5</v>
      </c>
    </row>
    <row r="4">
      <c r="A4" t="inlineStr">
        <is>
          <t>INV-1003</t>
        </is>
      </c>
      <c r="B4" t="inlineStr">
        <is>
          <t>TikTok Ads</t>
        </is>
      </c>
      <c r="C4" t="n">
        <v>612.4</v>
      </c>
    </row>
    <row r="5">
      <c r="A5" t="inlineStr">
        <is>
          <t>INV-1004</t>
        </is>
      </c>
      <c r="B5" t="inlineStr">
        <is>
          <t>LinkedIn Ads</t>
        </is>
      </c>
      <c r="C5" t="n">
        <v>380.38</v>
      </c>
    </row>
    <row r="6">
      <c r="A6" t="inlineStr">
        <is>
          <t>INV-1005</t>
        </is>
      </c>
      <c r="B6" t="inlineStr">
        <is>
          <t>Reddit Ads</t>
        </is>
      </c>
      <c r="C6" t="n">
        <v>410.1</v>
      </c>
    </row>
    <row r="7">
      <c r="A7" t="inlineStr">
        <is>
          <t>INV-1006</t>
        </is>
      </c>
      <c r="B7" t="inlineStr">
        <is>
          <t>Pinterest Ads</t>
        </is>
      </c>
      <c r="C7" t="n">
        <v>321.7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</cols>
  <sheetData>
    <row r="1">
      <c r="A1" t="inlineStr">
        <is>
          <t>invoice_id</t>
        </is>
      </c>
      <c r="B1" t="inlineStr">
        <is>
          <t>vendor</t>
        </is>
      </c>
      <c r="C1" t="inlineStr">
        <is>
          <t>invoice_usd</t>
        </is>
      </c>
      <c r="D1" t="inlineStr">
        <is>
          <t>bank_description</t>
        </is>
      </c>
      <c r="E1" t="inlineStr">
        <is>
          <t>bank_usd</t>
        </is>
      </c>
      <c r="F1" t="inlineStr">
        <is>
          <t>bank_date</t>
        </is>
      </c>
    </row>
    <row r="2">
      <c r="A2" t="inlineStr">
        <is>
          <t>INV-1001</t>
        </is>
      </c>
      <c r="B2" t="inlineStr">
        <is>
          <t>Google Ads</t>
        </is>
      </c>
      <c r="C2" t="n">
        <v>3250</v>
      </c>
      <c r="D2" t="inlineStr">
        <is>
          <t>GOOGLE *ADS</t>
        </is>
      </c>
      <c r="E2" t="n">
        <v>3250</v>
      </c>
      <c r="F2" t="inlineStr">
        <is>
          <t>2026-04-04</t>
        </is>
      </c>
    </row>
    <row r="3">
      <c r="A3" t="inlineStr">
        <is>
          <t>INV-1002</t>
        </is>
      </c>
      <c r="B3" t="inlineStr">
        <is>
          <t>Meta Ads</t>
        </is>
      </c>
      <c r="C3" t="n">
        <v>2180.5</v>
      </c>
      <c r="D3" t="inlineStr">
        <is>
          <t>FACEBK *ADS</t>
        </is>
      </c>
      <c r="E3" t="n">
        <v>2180.5</v>
      </c>
      <c r="F3" t="inlineStr">
        <is>
          <t>2026-04-06</t>
        </is>
      </c>
    </row>
    <row r="4">
      <c r="A4" t="inlineStr">
        <is>
          <t>INV-1003</t>
        </is>
      </c>
      <c r="B4" t="inlineStr">
        <is>
          <t>TikTok Ads</t>
        </is>
      </c>
      <c r="C4" t="n">
        <v>612.4</v>
      </c>
      <c r="D4" t="inlineStr">
        <is>
          <t>TIKTOK ADS</t>
        </is>
      </c>
      <c r="E4" t="n">
        <v>612.4</v>
      </c>
      <c r="F4" t="inlineStr">
        <is>
          <t>2026-04-10</t>
        </is>
      </c>
    </row>
    <row r="5">
      <c r="A5" t="inlineStr">
        <is>
          <t>INV-1004</t>
        </is>
      </c>
      <c r="B5" t="inlineStr">
        <is>
          <t>LinkedIn Ads</t>
        </is>
      </c>
      <c r="C5" t="n">
        <v>380.38</v>
      </c>
      <c r="D5" t="inlineStr">
        <is>
          <t>LNKD *ADS</t>
        </is>
      </c>
      <c r="E5" t="n">
        <v>380.38</v>
      </c>
      <c r="F5" t="inlineStr">
        <is>
          <t>2026-04-13</t>
        </is>
      </c>
    </row>
    <row r="6">
      <c r="A6" t="inlineStr">
        <is>
          <t>INV-1005</t>
        </is>
      </c>
      <c r="B6" t="inlineStr">
        <is>
          <t>Reddit Ads</t>
        </is>
      </c>
      <c r="C6" t="n">
        <v>410.1</v>
      </c>
      <c r="D6" t="inlineStr">
        <is>
          <t>REDDIT ADS</t>
        </is>
      </c>
      <c r="E6" t="n">
        <v>410.1</v>
      </c>
      <c r="F6" t="inlineStr">
        <is>
          <t>2026-04-19</t>
        </is>
      </c>
    </row>
    <row r="7">
      <c r="A7" t="inlineStr">
        <is>
          <t>INV-1006</t>
        </is>
      </c>
      <c r="B7" t="inlineStr">
        <is>
          <t>Pinterest Ads</t>
        </is>
      </c>
      <c r="C7" t="n">
        <v>321.7</v>
      </c>
      <c r="D7" t="inlineStr">
        <is>
          <t>PINTEREST ADS</t>
        </is>
      </c>
      <c r="E7" t="n">
        <v>321.7</v>
      </c>
      <c r="F7" t="inlineStr">
        <is>
          <t>2026-04-21</t>
        </is>
      </c>
    </row>
    <row r="9">
      <c r="A9" t="inlineStr">
        <is>
          <t>TOTAL</t>
        </is>
      </c>
      <c r="B9" t="inlineStr"/>
      <c r="C9">
        <f>SUM(C2:C7)</f>
        <v/>
      </c>
      <c r="D9" t="inlineStr"/>
      <c r="E9">
        <f>SUM(E2:E7)</f>
        <v/>
      </c>
      <c r="F9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</cols>
  <sheetData>
    <row r="1">
      <c r="A1" t="inlineStr">
        <is>
          <t>category</t>
        </is>
      </c>
      <c r="B1" t="inlineStr">
        <is>
          <t>issue</t>
        </is>
      </c>
      <c r="C1" t="inlineStr">
        <is>
          <t>variance_impact_usd</t>
        </is>
      </c>
      <c r="D1" t="inlineStr">
        <is>
          <t>resolution</t>
        </is>
      </c>
    </row>
    <row r="2">
      <c r="A2" t="inlineStr">
        <is>
          <t>currency</t>
        </is>
      </c>
      <c r="B2" t="inlineStr">
        <is>
          <t>INV-1003 invoiced in EUR (540.00) - unmatched until normalized to $612.40</t>
        </is>
      </c>
      <c r="C2" t="n">
        <v>612.4</v>
      </c>
      <c r="D2" t="inlineStr">
        <is>
          <t>Normalized EUR-&gt;USD at the Q2 booked rate</t>
        </is>
      </c>
    </row>
    <row r="3">
      <c r="A3" t="inlineStr">
        <is>
          <t>currency</t>
        </is>
      </c>
      <c r="B3" t="inlineStr">
        <is>
          <t>INV-1004 invoiced in GBP (302.00) - unmatched until normalized to $380.38</t>
        </is>
      </c>
      <c r="C3" t="n">
        <v>380.38</v>
      </c>
      <c r="D3" t="inlineStr">
        <is>
          <t>Normalized GBP-&gt;USD at the Q2 booked rate</t>
        </is>
      </c>
    </row>
    <row r="4">
      <c r="A4" t="inlineStr">
        <is>
          <t>duplicate</t>
        </is>
      </c>
      <c r="B4" t="inlineStr">
        <is>
          <t>INV-1006 (Pinterest $321.70) ingested twice</t>
        </is>
      </c>
      <c r="C4" t="n">
        <v>321.7</v>
      </c>
      <c r="D4" t="inlineStr">
        <is>
          <t>De-duplicated; kept one</t>
        </is>
      </c>
    </row>
    <row r="5">
      <c r="A5" t="inlineStr">
        <is>
          <t>orphan</t>
        </is>
      </c>
      <c r="B5" t="inlineStr">
        <is>
          <t>Bank 'FX CONVERSION FEE' $42.10 has no invoice</t>
        </is>
      </c>
      <c r="C5" t="n">
        <v>42.1</v>
      </c>
      <c r="D5" t="inlineStr">
        <is>
          <t>Classified as a bank fee (human rule)</t>
        </is>
      </c>
    </row>
    <row r="6">
      <c r="A6" t="inlineStr">
        <is>
          <t>orphan</t>
        </is>
      </c>
      <c r="B6" t="inlineStr">
        <is>
          <t>Bank 'ADPLATFORM FEE' $34.30 has no invoice</t>
        </is>
      </c>
      <c r="C6" t="n">
        <v>34.3</v>
      </c>
      <c r="D6" t="inlineStr">
        <is>
          <t>Classified as a platform fee (human rule)</t>
        </is>
      </c>
    </row>
    <row r="7">
      <c r="A7" t="inlineStr">
        <is>
          <t>orphan</t>
        </is>
      </c>
      <c r="B7" t="inlineStr">
        <is>
          <t>Bank 'AD CREDIT ADJUSTMENT' $12.00 has no invoice</t>
        </is>
      </c>
      <c r="C7" t="n">
        <v>12</v>
      </c>
      <c r="D7" t="inlineStr">
        <is>
          <t>Classified as a credit (human rule)</t>
        </is>
      </c>
    </row>
    <row r="8">
      <c r="A8" t="inlineStr">
        <is>
          <t>TOTAL</t>
        </is>
      </c>
      <c r="B8" t="inlineStr"/>
      <c r="C8">
        <f>SUM(C2:C7)</f>
        <v/>
      </c>
      <c r="D8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t="inlineStr">
        <is>
          <t>Initial variance (USD)</t>
        </is>
      </c>
      <c r="B2" t="n">
        <v>1402.88</v>
      </c>
    </row>
    <row r="3">
      <c r="A3" t="inlineStr">
        <is>
          <t>Total resolved (USD)</t>
        </is>
      </c>
      <c r="B3" t="n">
        <v>1402.88</v>
      </c>
    </row>
    <row r="4">
      <c r="A4" t="inlineStr">
        <is>
          <t>Final variance (USD)</t>
        </is>
      </c>
      <c r="B4" s="2" t="n">
        <v>0</v>
      </c>
    </row>
    <row r="5">
      <c r="A5" t="inlineStr">
        <is>
          <t>Unmatched rows</t>
        </is>
      </c>
      <c r="B5" t="n">
        <v>0</v>
      </c>
    </row>
    <row r="6">
      <c r="A6" t="inlineStr">
        <is>
          <t>Status</t>
        </is>
      </c>
      <c r="B6" s="2" t="inlineStr">
        <is>
          <t>BALANCED</t>
        </is>
      </c>
    </row>
  </sheetData>
  <conditionalFormatting sqref="B4">
    <cfRule type="cellIs" priority="1" operator="equal" dxfId="0">
      <formula>0</formula>
    </cfRule>
    <cfRule type="cellIs" priority="2" operator="notEqual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2026-06-01T09:00:00Z</dcterms:created>
  <dcterms:modified xsi:type="dcterms:W3CDTF">2026-06-01T09:00:00Z</dcterms:modified>
</cp:coreProperties>
</file>